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1-квартал" sheetId="1" r:id="rId1"/>
  </sheets>
  <definedNames/>
  <calcPr fullCalcOnLoad="1"/>
</workbook>
</file>

<file path=xl/sharedStrings.xml><?xml version="1.0" encoding="utf-8"?>
<sst xmlns="http://schemas.openxmlformats.org/spreadsheetml/2006/main" count="169" uniqueCount="113">
  <si>
    <t>№</t>
  </si>
  <si>
    <t xml:space="preserve">Харажатлар моддаси </t>
  </si>
  <si>
    <t>Товар номи</t>
  </si>
  <si>
    <t>Маблағлар манбаи</t>
  </si>
  <si>
    <t>Товар миқдори</t>
  </si>
  <si>
    <t>Нархи</t>
  </si>
  <si>
    <t>Суммаси</t>
  </si>
  <si>
    <t xml:space="preserve">Амалга оширилган харид тури </t>
  </si>
  <si>
    <t>Етказиб берувчи номи</t>
  </si>
  <si>
    <t>Шартнома тузилган ой</t>
  </si>
  <si>
    <t>42 21 000</t>
  </si>
  <si>
    <t>Электр энергиясидан фойдаланиш</t>
  </si>
  <si>
    <t>бюджетдан ташқари</t>
  </si>
  <si>
    <t>shop.uzex.uz</t>
  </si>
  <si>
    <t xml:space="preserve">AK "Aloqabank" </t>
  </si>
  <si>
    <t>Январь</t>
  </si>
  <si>
    <t>42 44 100</t>
  </si>
  <si>
    <t xml:space="preserve">Вазирлик раҳбариятини автотранспортлар билан таъминлаш </t>
  </si>
  <si>
    <t xml:space="preserve">"UNICON.UZ" DUK </t>
  </si>
  <si>
    <t xml:space="preserve">Вазирликнинг ҳудудий бошқармаларини автотранспортлар билан таъминлаш </t>
  </si>
  <si>
    <t>42 92 200</t>
  </si>
  <si>
    <t>Интернет тармоғи билан таъминлаш</t>
  </si>
  <si>
    <t>42 52 110</t>
  </si>
  <si>
    <t xml:space="preserve">Огнетушитель ОП-5 </t>
  </si>
  <si>
    <t xml:space="preserve">MCHJ "Chartak Gold" </t>
  </si>
  <si>
    <t>Февраль</t>
  </si>
  <si>
    <t>42 52 120</t>
  </si>
  <si>
    <t xml:space="preserve">Бумага А4 Colotech 160гр </t>
  </si>
  <si>
    <t>ХК "Genius business service"</t>
  </si>
  <si>
    <t xml:space="preserve">Ручка металлическая </t>
  </si>
  <si>
    <t>ХК "Decos group"</t>
  </si>
  <si>
    <t xml:space="preserve">Скоросшиватель 300гр </t>
  </si>
  <si>
    <t>OOO "Innovation solution"</t>
  </si>
  <si>
    <t xml:space="preserve">Журнал </t>
  </si>
  <si>
    <t xml:space="preserve">MCHJ "Real Print" </t>
  </si>
  <si>
    <t>42 99 990</t>
  </si>
  <si>
    <t xml:space="preserve">Уход за цветами </t>
  </si>
  <si>
    <t>Якка тартибдаги тадбиркор</t>
  </si>
  <si>
    <t xml:space="preserve">Доска белая Deli 7882 </t>
  </si>
  <si>
    <t xml:space="preserve">ХК "Genius business service" </t>
  </si>
  <si>
    <t>42 52 130</t>
  </si>
  <si>
    <t>Календарь квартальный, 4 постера 335*240 мм, 350гр. картон, 4+0.</t>
  </si>
  <si>
    <t xml:space="preserve">MCHJ "Print media" </t>
  </si>
  <si>
    <t>Сетевая карта PCI-E</t>
  </si>
  <si>
    <t>MCHJ "Giga mega savdo"</t>
  </si>
  <si>
    <t>Туалетная бумага "Elma"</t>
  </si>
  <si>
    <t>OOO "Best buy and sell"</t>
  </si>
  <si>
    <t>Рамка А4: материал из дерево</t>
  </si>
  <si>
    <t xml:space="preserve">CHP "Chinobod Trade" </t>
  </si>
  <si>
    <t>Государственный флаг Узбекистана</t>
  </si>
  <si>
    <t xml:space="preserve">ХК "Marjon teks" </t>
  </si>
  <si>
    <t xml:space="preserve">СHP "Omad baraka invest" </t>
  </si>
  <si>
    <t xml:space="preserve">Бумага А3 Colotech 250гр </t>
  </si>
  <si>
    <t>Календарь квартальный 335*240мм</t>
  </si>
  <si>
    <t xml:space="preserve">OOO "Print media" </t>
  </si>
  <si>
    <t>42 34 990</t>
  </si>
  <si>
    <t>Разовое техническое обслуживание, диагностика работоспособности блоков ИБП, выдача техническое заключения: СHLORIDE 80-NET 60kVA</t>
  </si>
  <si>
    <t xml:space="preserve">ХК "Unikom-ASI" </t>
  </si>
  <si>
    <t>Тонер 1010</t>
  </si>
  <si>
    <t>Жидкое мыло Soft Care 5л</t>
  </si>
  <si>
    <t xml:space="preserve">OOO "Shiny way" </t>
  </si>
  <si>
    <t>Флешка 8GB</t>
  </si>
  <si>
    <t xml:space="preserve">OOO "Gold Supplier" </t>
  </si>
  <si>
    <t>Магнитный вал 1010</t>
  </si>
  <si>
    <t xml:space="preserve">OOO "Dolphin-Paper" </t>
  </si>
  <si>
    <t>Led panel "Lusem"</t>
  </si>
  <si>
    <t xml:space="preserve">OOO "National Standard" </t>
  </si>
  <si>
    <t>Папка регистр</t>
  </si>
  <si>
    <t xml:space="preserve">MCHJ "Exact" </t>
  </si>
  <si>
    <t>Март</t>
  </si>
  <si>
    <t>Конверт А5 формат</t>
  </si>
  <si>
    <t xml:space="preserve">OOO "Genius Business" </t>
  </si>
  <si>
    <t>Чернила Epson L800</t>
  </si>
  <si>
    <t xml:space="preserve">Скрепка </t>
  </si>
  <si>
    <t>Скотч 4,5*150м</t>
  </si>
  <si>
    <t>Ежедневник - Brend</t>
  </si>
  <si>
    <t xml:space="preserve">ХК "Tarding Vertune" </t>
  </si>
  <si>
    <t>Scindapsus (Сциндапсус) рост метр 1,50 в Кашпо Lechuza с системой автополива</t>
  </si>
  <si>
    <t xml:space="preserve">ЯТТ "Салимов Шукуржон" </t>
  </si>
  <si>
    <t xml:space="preserve">Пальма рост метр 1,50 </t>
  </si>
  <si>
    <t xml:space="preserve">ХК "Abdulaziz Dilshod" </t>
  </si>
  <si>
    <t>Dracaena (Драцена)  рост 1,30 метр в Кашпо Lechuza с системой автополива</t>
  </si>
  <si>
    <t xml:space="preserve">Замия рост метр 1,20 </t>
  </si>
  <si>
    <t>Степлер Deli 0325</t>
  </si>
  <si>
    <t xml:space="preserve">OOO "Berkut Plyus" </t>
  </si>
  <si>
    <t>Конверт А3</t>
  </si>
  <si>
    <t xml:space="preserve">ХК "Genius bussines" </t>
  </si>
  <si>
    <t>Конверт А4</t>
  </si>
  <si>
    <t xml:space="preserve">OOO "Innovation Solution" </t>
  </si>
  <si>
    <t>Батерейка большая</t>
  </si>
  <si>
    <t xml:space="preserve">MCHJ "Gold supplier" </t>
  </si>
  <si>
    <t>Перчатка резиновая</t>
  </si>
  <si>
    <t xml:space="preserve">OOO "Siroj o'g'li Muhammadamin" </t>
  </si>
  <si>
    <t>Батерейка маленькая</t>
  </si>
  <si>
    <t>Чистоль пемолюкс</t>
  </si>
  <si>
    <t xml:space="preserve">ХК "Fazliddin fayz" </t>
  </si>
  <si>
    <t>Порошок зеленый чай 250гр</t>
  </si>
  <si>
    <t xml:space="preserve">MCHJ "Birjaservis baraka" </t>
  </si>
  <si>
    <t xml:space="preserve">Чистящее средство "Crystal" </t>
  </si>
  <si>
    <t>Диск DVD-R</t>
  </si>
  <si>
    <t xml:space="preserve">MCHJ "Art loyiha invest" </t>
  </si>
  <si>
    <t>Диск CD-R</t>
  </si>
  <si>
    <t>43 54 990</t>
  </si>
  <si>
    <t xml:space="preserve">Темропринтер </t>
  </si>
  <si>
    <t xml:space="preserve">ХК "Computer communication" </t>
  </si>
  <si>
    <t>Открытка "Навруз"</t>
  </si>
  <si>
    <t xml:space="preserve">OOO "Print Media" </t>
  </si>
  <si>
    <t>Нож канцелярский</t>
  </si>
  <si>
    <t xml:space="preserve">ХК "Genius Business service" </t>
  </si>
  <si>
    <t>Степлер Дели 0414</t>
  </si>
  <si>
    <t>Точилка Дели 0635</t>
  </si>
  <si>
    <t>Тўғридан-тўғри тузилган шартнома</t>
  </si>
  <si>
    <t xml:space="preserve"> "O'zbektelekom" AK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</si>
</sst>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164" fontId="38" fillId="0" borderId="10" xfId="58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2" max="2" width="19.8515625" style="0" bestFit="1" customWidth="1"/>
    <col min="3" max="3" width="37.28125" style="0" customWidth="1"/>
    <col min="4" max="4" width="22.28125" style="0" customWidth="1"/>
    <col min="5" max="5" width="12.140625" style="0" customWidth="1"/>
    <col min="6" max="6" width="14.7109375" style="0" customWidth="1"/>
    <col min="7" max="7" width="16.140625" style="0" customWidth="1"/>
    <col min="8" max="8" width="20.7109375" style="0" customWidth="1"/>
    <col min="9" max="9" width="28.421875" style="0" customWidth="1"/>
    <col min="10" max="10" width="19.28125" style="0" customWidth="1"/>
  </cols>
  <sheetData>
    <row r="2" spans="1:11" ht="47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/>
    </row>
    <row r="3" spans="1:10" ht="15.75">
      <c r="A3" s="2">
        <v>1</v>
      </c>
      <c r="B3" s="4" t="s">
        <v>10</v>
      </c>
      <c r="C3" s="5" t="s">
        <v>11</v>
      </c>
      <c r="D3" s="9" t="s">
        <v>12</v>
      </c>
      <c r="E3" s="6">
        <v>1</v>
      </c>
      <c r="F3" s="7">
        <v>53913000</v>
      </c>
      <c r="G3" s="7">
        <f>E3*F3</f>
        <v>53913000</v>
      </c>
      <c r="H3" s="11" t="s">
        <v>111</v>
      </c>
      <c r="I3" s="4" t="s">
        <v>14</v>
      </c>
      <c r="J3" s="10" t="s">
        <v>15</v>
      </c>
    </row>
    <row r="4" spans="1:10" ht="27">
      <c r="A4" s="2">
        <v>2</v>
      </c>
      <c r="B4" s="4" t="s">
        <v>16</v>
      </c>
      <c r="C4" s="5" t="s">
        <v>17</v>
      </c>
      <c r="D4" s="9"/>
      <c r="E4" s="6">
        <v>1</v>
      </c>
      <c r="F4" s="7">
        <v>733265931</v>
      </c>
      <c r="G4" s="7">
        <f aca="true" t="shared" si="0" ref="G4:G53">E4*F4</f>
        <v>733265931</v>
      </c>
      <c r="H4" s="12"/>
      <c r="I4" s="4" t="s">
        <v>18</v>
      </c>
      <c r="J4" s="10"/>
    </row>
    <row r="5" spans="1:10" ht="27">
      <c r="A5" s="2">
        <v>3</v>
      </c>
      <c r="B5" s="4" t="s">
        <v>16</v>
      </c>
      <c r="C5" s="5" t="s">
        <v>19</v>
      </c>
      <c r="D5" s="9"/>
      <c r="E5" s="6">
        <v>1</v>
      </c>
      <c r="F5" s="7">
        <v>411907800</v>
      </c>
      <c r="G5" s="7">
        <f t="shared" si="0"/>
        <v>411907800</v>
      </c>
      <c r="H5" s="12"/>
      <c r="I5" s="4" t="s">
        <v>112</v>
      </c>
      <c r="J5" s="10"/>
    </row>
    <row r="6" spans="1:10" ht="15.75">
      <c r="A6" s="2">
        <v>4</v>
      </c>
      <c r="B6" s="4" t="s">
        <v>20</v>
      </c>
      <c r="C6" s="5" t="s">
        <v>21</v>
      </c>
      <c r="D6" s="9"/>
      <c r="E6" s="6">
        <v>1</v>
      </c>
      <c r="F6" s="7">
        <v>227424000</v>
      </c>
      <c r="G6" s="7">
        <f t="shared" si="0"/>
        <v>227424000</v>
      </c>
      <c r="H6" s="13"/>
      <c r="I6" s="4" t="s">
        <v>112</v>
      </c>
      <c r="J6" s="10"/>
    </row>
    <row r="7" spans="1:10" ht="15.75">
      <c r="A7" s="2">
        <v>5</v>
      </c>
      <c r="B7" s="4" t="s">
        <v>22</v>
      </c>
      <c r="C7" s="5" t="s">
        <v>23</v>
      </c>
      <c r="D7" s="9"/>
      <c r="E7" s="6">
        <v>10</v>
      </c>
      <c r="F7" s="7">
        <v>117000</v>
      </c>
      <c r="G7" s="7">
        <f t="shared" si="0"/>
        <v>1170000</v>
      </c>
      <c r="H7" s="11" t="s">
        <v>13</v>
      </c>
      <c r="I7" s="4" t="s">
        <v>24</v>
      </c>
      <c r="J7" s="10" t="s">
        <v>25</v>
      </c>
    </row>
    <row r="8" spans="1:10" ht="15.75">
      <c r="A8" s="2">
        <v>6</v>
      </c>
      <c r="B8" s="4" t="s">
        <v>26</v>
      </c>
      <c r="C8" s="5" t="s">
        <v>27</v>
      </c>
      <c r="D8" s="9"/>
      <c r="E8" s="6">
        <v>5</v>
      </c>
      <c r="F8" s="7">
        <v>115000</v>
      </c>
      <c r="G8" s="7">
        <f t="shared" si="0"/>
        <v>575000</v>
      </c>
      <c r="H8" s="12"/>
      <c r="I8" s="4" t="s">
        <v>28</v>
      </c>
      <c r="J8" s="10"/>
    </row>
    <row r="9" spans="1:10" ht="15.75">
      <c r="A9" s="2">
        <v>7</v>
      </c>
      <c r="B9" s="4" t="s">
        <v>22</v>
      </c>
      <c r="C9" s="5" t="s">
        <v>29</v>
      </c>
      <c r="D9" s="9"/>
      <c r="E9" s="6">
        <v>85</v>
      </c>
      <c r="F9" s="7">
        <v>11690</v>
      </c>
      <c r="G9" s="7">
        <f t="shared" si="0"/>
        <v>993650</v>
      </c>
      <c r="H9" s="12"/>
      <c r="I9" s="4" t="s">
        <v>30</v>
      </c>
      <c r="J9" s="10"/>
    </row>
    <row r="10" spans="1:10" ht="15.75">
      <c r="A10" s="2">
        <v>8</v>
      </c>
      <c r="B10" s="4" t="s">
        <v>22</v>
      </c>
      <c r="C10" s="5" t="s">
        <v>31</v>
      </c>
      <c r="D10" s="9"/>
      <c r="E10" s="6">
        <v>150</v>
      </c>
      <c r="F10" s="7">
        <v>1199</v>
      </c>
      <c r="G10" s="7">
        <f t="shared" si="0"/>
        <v>179850</v>
      </c>
      <c r="H10" s="12"/>
      <c r="I10" s="4" t="s">
        <v>32</v>
      </c>
      <c r="J10" s="10"/>
    </row>
    <row r="11" spans="1:10" ht="15.75">
      <c r="A11" s="2">
        <v>9</v>
      </c>
      <c r="B11" s="4" t="s">
        <v>22</v>
      </c>
      <c r="C11" s="5" t="s">
        <v>33</v>
      </c>
      <c r="D11" s="9"/>
      <c r="E11" s="6">
        <v>12</v>
      </c>
      <c r="F11" s="7">
        <v>48000</v>
      </c>
      <c r="G11" s="7">
        <f t="shared" si="0"/>
        <v>576000</v>
      </c>
      <c r="H11" s="12"/>
      <c r="I11" s="4" t="s">
        <v>34</v>
      </c>
      <c r="J11" s="10"/>
    </row>
    <row r="12" spans="1:10" ht="15.75">
      <c r="A12" s="2">
        <v>10</v>
      </c>
      <c r="B12" s="4" t="s">
        <v>35</v>
      </c>
      <c r="C12" s="5" t="s">
        <v>36</v>
      </c>
      <c r="D12" s="9"/>
      <c r="E12" s="6">
        <v>3</v>
      </c>
      <c r="F12" s="7">
        <v>1600000</v>
      </c>
      <c r="G12" s="7">
        <f t="shared" si="0"/>
        <v>4800000</v>
      </c>
      <c r="H12" s="12"/>
      <c r="I12" s="4" t="s">
        <v>37</v>
      </c>
      <c r="J12" s="10"/>
    </row>
    <row r="13" spans="1:10" ht="15.75">
      <c r="A13" s="2">
        <v>11</v>
      </c>
      <c r="B13" s="4" t="s">
        <v>22</v>
      </c>
      <c r="C13" s="5" t="s">
        <v>38</v>
      </c>
      <c r="D13" s="9"/>
      <c r="E13" s="6">
        <v>5</v>
      </c>
      <c r="F13" s="7">
        <v>845000</v>
      </c>
      <c r="G13" s="7">
        <f t="shared" si="0"/>
        <v>4225000</v>
      </c>
      <c r="H13" s="12"/>
      <c r="I13" s="4" t="s">
        <v>39</v>
      </c>
      <c r="J13" s="10"/>
    </row>
    <row r="14" spans="1:10" ht="27">
      <c r="A14" s="2">
        <v>12</v>
      </c>
      <c r="B14" s="4" t="s">
        <v>40</v>
      </c>
      <c r="C14" s="5" t="s">
        <v>41</v>
      </c>
      <c r="D14" s="9"/>
      <c r="E14" s="6">
        <v>70</v>
      </c>
      <c r="F14" s="7">
        <v>67500</v>
      </c>
      <c r="G14" s="7">
        <f t="shared" si="0"/>
        <v>4725000</v>
      </c>
      <c r="H14" s="12"/>
      <c r="I14" s="4" t="s">
        <v>42</v>
      </c>
      <c r="J14" s="10"/>
    </row>
    <row r="15" spans="1:10" ht="15.75">
      <c r="A15" s="2">
        <v>13</v>
      </c>
      <c r="B15" s="4" t="s">
        <v>22</v>
      </c>
      <c r="C15" s="5" t="s">
        <v>43</v>
      </c>
      <c r="D15" s="9"/>
      <c r="E15" s="6">
        <v>5</v>
      </c>
      <c r="F15" s="7">
        <v>124000</v>
      </c>
      <c r="G15" s="7">
        <f t="shared" si="0"/>
        <v>620000</v>
      </c>
      <c r="H15" s="12"/>
      <c r="I15" s="4" t="s">
        <v>44</v>
      </c>
      <c r="J15" s="10"/>
    </row>
    <row r="16" spans="1:10" ht="15.75">
      <c r="A16" s="2">
        <v>14</v>
      </c>
      <c r="B16" s="4" t="s">
        <v>22</v>
      </c>
      <c r="C16" s="5" t="s">
        <v>45</v>
      </c>
      <c r="D16" s="9"/>
      <c r="E16" s="6">
        <v>500</v>
      </c>
      <c r="F16" s="7">
        <v>1345</v>
      </c>
      <c r="G16" s="7">
        <f t="shared" si="0"/>
        <v>672500</v>
      </c>
      <c r="H16" s="12"/>
      <c r="I16" s="4" t="s">
        <v>46</v>
      </c>
      <c r="J16" s="10"/>
    </row>
    <row r="17" spans="1:10" ht="15.75">
      <c r="A17" s="2">
        <v>15</v>
      </c>
      <c r="B17" s="4" t="s">
        <v>22</v>
      </c>
      <c r="C17" s="5" t="s">
        <v>47</v>
      </c>
      <c r="D17" s="9"/>
      <c r="E17" s="6">
        <v>100</v>
      </c>
      <c r="F17" s="7">
        <v>14390</v>
      </c>
      <c r="G17" s="7">
        <f t="shared" si="0"/>
        <v>1439000</v>
      </c>
      <c r="H17" s="12"/>
      <c r="I17" s="4" t="s">
        <v>48</v>
      </c>
      <c r="J17" s="10"/>
    </row>
    <row r="18" spans="1:10" ht="15.75">
      <c r="A18" s="2">
        <v>16</v>
      </c>
      <c r="B18" s="4" t="s">
        <v>22</v>
      </c>
      <c r="C18" s="5" t="s">
        <v>49</v>
      </c>
      <c r="D18" s="9"/>
      <c r="E18" s="6">
        <v>1</v>
      </c>
      <c r="F18" s="7">
        <v>2100000</v>
      </c>
      <c r="G18" s="7">
        <f t="shared" si="0"/>
        <v>2100000</v>
      </c>
      <c r="H18" s="12"/>
      <c r="I18" s="4" t="s">
        <v>50</v>
      </c>
      <c r="J18" s="10"/>
    </row>
    <row r="19" spans="1:10" ht="15.75">
      <c r="A19" s="2">
        <v>17</v>
      </c>
      <c r="B19" s="4" t="s">
        <v>22</v>
      </c>
      <c r="C19" s="5" t="s">
        <v>49</v>
      </c>
      <c r="D19" s="9"/>
      <c r="E19" s="6">
        <v>1</v>
      </c>
      <c r="F19" s="7">
        <v>2000000</v>
      </c>
      <c r="G19" s="7">
        <f t="shared" si="0"/>
        <v>2000000</v>
      </c>
      <c r="H19" s="12"/>
      <c r="I19" s="4" t="s">
        <v>51</v>
      </c>
      <c r="J19" s="10"/>
    </row>
    <row r="20" spans="1:10" ht="15.75">
      <c r="A20" s="2">
        <v>18</v>
      </c>
      <c r="B20" s="4" t="s">
        <v>26</v>
      </c>
      <c r="C20" s="5" t="s">
        <v>52</v>
      </c>
      <c r="D20" s="9"/>
      <c r="E20" s="6">
        <v>5</v>
      </c>
      <c r="F20" s="7">
        <v>340000</v>
      </c>
      <c r="G20" s="7">
        <f t="shared" si="0"/>
        <v>1700000</v>
      </c>
      <c r="H20" s="12"/>
      <c r="I20" s="4" t="s">
        <v>39</v>
      </c>
      <c r="J20" s="10"/>
    </row>
    <row r="21" spans="1:10" ht="15.75">
      <c r="A21" s="2">
        <v>19</v>
      </c>
      <c r="B21" s="4" t="s">
        <v>40</v>
      </c>
      <c r="C21" s="5" t="s">
        <v>53</v>
      </c>
      <c r="D21" s="9"/>
      <c r="E21" s="6">
        <v>15</v>
      </c>
      <c r="F21" s="7">
        <v>67500</v>
      </c>
      <c r="G21" s="7">
        <f t="shared" si="0"/>
        <v>1012500</v>
      </c>
      <c r="H21" s="12"/>
      <c r="I21" s="4" t="s">
        <v>54</v>
      </c>
      <c r="J21" s="10"/>
    </row>
    <row r="22" spans="1:10" ht="54">
      <c r="A22" s="2">
        <v>20</v>
      </c>
      <c r="B22" s="4" t="s">
        <v>55</v>
      </c>
      <c r="C22" s="5" t="s">
        <v>56</v>
      </c>
      <c r="D22" s="9"/>
      <c r="E22" s="6">
        <v>1</v>
      </c>
      <c r="F22" s="7">
        <v>3500000</v>
      </c>
      <c r="G22" s="7">
        <f t="shared" si="0"/>
        <v>3500000</v>
      </c>
      <c r="H22" s="12"/>
      <c r="I22" s="4" t="s">
        <v>57</v>
      </c>
      <c r="J22" s="10"/>
    </row>
    <row r="23" spans="1:11" ht="15.75">
      <c r="A23" s="2">
        <v>21</v>
      </c>
      <c r="B23" s="4" t="s">
        <v>22</v>
      </c>
      <c r="C23" s="5" t="s">
        <v>58</v>
      </c>
      <c r="D23" s="9"/>
      <c r="E23" s="6">
        <v>50</v>
      </c>
      <c r="F23" s="7">
        <v>9900</v>
      </c>
      <c r="G23" s="7">
        <f t="shared" si="0"/>
        <v>495000</v>
      </c>
      <c r="H23" s="12"/>
      <c r="I23" s="4" t="s">
        <v>39</v>
      </c>
      <c r="J23" s="10"/>
      <c r="K23" s="8"/>
    </row>
    <row r="24" spans="1:10" ht="15.75">
      <c r="A24" s="2">
        <v>22</v>
      </c>
      <c r="B24" s="4" t="s">
        <v>22</v>
      </c>
      <c r="C24" s="5" t="s">
        <v>59</v>
      </c>
      <c r="D24" s="9"/>
      <c r="E24" s="6">
        <v>5</v>
      </c>
      <c r="F24" s="7">
        <v>38000</v>
      </c>
      <c r="G24" s="7">
        <f t="shared" si="0"/>
        <v>190000</v>
      </c>
      <c r="H24" s="12"/>
      <c r="I24" s="4" t="s">
        <v>60</v>
      </c>
      <c r="J24" s="10"/>
    </row>
    <row r="25" spans="1:10" ht="15.75">
      <c r="A25" s="2">
        <v>23</v>
      </c>
      <c r="B25" s="4" t="s">
        <v>22</v>
      </c>
      <c r="C25" s="5" t="s">
        <v>61</v>
      </c>
      <c r="D25" s="9"/>
      <c r="E25" s="6">
        <v>7</v>
      </c>
      <c r="F25" s="7">
        <v>51000</v>
      </c>
      <c r="G25" s="7">
        <f t="shared" si="0"/>
        <v>357000</v>
      </c>
      <c r="H25" s="12"/>
      <c r="I25" s="4" t="s">
        <v>62</v>
      </c>
      <c r="J25" s="10"/>
    </row>
    <row r="26" spans="1:10" ht="15.75">
      <c r="A26" s="2">
        <v>24</v>
      </c>
      <c r="B26" s="4" t="s">
        <v>22</v>
      </c>
      <c r="C26" s="5" t="s">
        <v>63</v>
      </c>
      <c r="D26" s="9"/>
      <c r="E26" s="6">
        <v>20</v>
      </c>
      <c r="F26" s="7">
        <v>8999</v>
      </c>
      <c r="G26" s="7">
        <f t="shared" si="0"/>
        <v>179980</v>
      </c>
      <c r="H26" s="12"/>
      <c r="I26" s="4" t="s">
        <v>64</v>
      </c>
      <c r="J26" s="10"/>
    </row>
    <row r="27" spans="1:10" ht="15.75">
      <c r="A27" s="2">
        <v>25</v>
      </c>
      <c r="B27" s="4" t="s">
        <v>22</v>
      </c>
      <c r="C27" s="5" t="s">
        <v>65</v>
      </c>
      <c r="D27" s="9"/>
      <c r="E27" s="6">
        <v>15</v>
      </c>
      <c r="F27" s="7">
        <v>33000</v>
      </c>
      <c r="G27" s="7">
        <f t="shared" si="0"/>
        <v>495000</v>
      </c>
      <c r="H27" s="12"/>
      <c r="I27" s="4" t="s">
        <v>66</v>
      </c>
      <c r="J27" s="10"/>
    </row>
    <row r="28" spans="1:10" ht="15.75">
      <c r="A28" s="2">
        <v>26</v>
      </c>
      <c r="B28" s="4" t="s">
        <v>22</v>
      </c>
      <c r="C28" s="5" t="s">
        <v>67</v>
      </c>
      <c r="D28" s="9"/>
      <c r="E28" s="6">
        <v>50</v>
      </c>
      <c r="F28" s="7">
        <v>11500</v>
      </c>
      <c r="G28" s="7">
        <f t="shared" si="0"/>
        <v>575000</v>
      </c>
      <c r="H28" s="12"/>
      <c r="I28" s="4" t="s">
        <v>68</v>
      </c>
      <c r="J28" s="10" t="s">
        <v>69</v>
      </c>
    </row>
    <row r="29" spans="1:10" ht="15.75">
      <c r="A29" s="2">
        <v>27</v>
      </c>
      <c r="B29" s="4" t="s">
        <v>22</v>
      </c>
      <c r="C29" s="5" t="s">
        <v>70</v>
      </c>
      <c r="D29" s="9"/>
      <c r="E29" s="6">
        <v>1000</v>
      </c>
      <c r="F29" s="7">
        <v>398</v>
      </c>
      <c r="G29" s="7">
        <f t="shared" si="0"/>
        <v>398000</v>
      </c>
      <c r="H29" s="12"/>
      <c r="I29" s="4" t="s">
        <v>71</v>
      </c>
      <c r="J29" s="10"/>
    </row>
    <row r="30" spans="1:10" ht="15.75">
      <c r="A30" s="2">
        <v>28</v>
      </c>
      <c r="B30" s="4" t="s">
        <v>22</v>
      </c>
      <c r="C30" s="5" t="s">
        <v>72</v>
      </c>
      <c r="D30" s="9"/>
      <c r="E30" s="6">
        <v>10</v>
      </c>
      <c r="F30" s="7">
        <v>26307.51</v>
      </c>
      <c r="G30" s="7">
        <f t="shared" si="0"/>
        <v>263075.1</v>
      </c>
      <c r="H30" s="12"/>
      <c r="I30" s="4" t="s">
        <v>62</v>
      </c>
      <c r="J30" s="10"/>
    </row>
    <row r="31" spans="1:10" ht="15.75">
      <c r="A31" s="2">
        <v>29</v>
      </c>
      <c r="B31" s="4" t="s">
        <v>22</v>
      </c>
      <c r="C31" s="5" t="s">
        <v>73</v>
      </c>
      <c r="D31" s="9"/>
      <c r="E31" s="6">
        <v>50</v>
      </c>
      <c r="F31" s="7">
        <v>2800</v>
      </c>
      <c r="G31" s="7">
        <f t="shared" si="0"/>
        <v>140000</v>
      </c>
      <c r="H31" s="12"/>
      <c r="I31" s="4" t="s">
        <v>71</v>
      </c>
      <c r="J31" s="10"/>
    </row>
    <row r="32" spans="1:10" ht="15.75">
      <c r="A32" s="2">
        <v>30</v>
      </c>
      <c r="B32" s="4" t="s">
        <v>22</v>
      </c>
      <c r="C32" s="5" t="s">
        <v>74</v>
      </c>
      <c r="D32" s="9"/>
      <c r="E32" s="6">
        <v>20</v>
      </c>
      <c r="F32" s="7">
        <v>12500</v>
      </c>
      <c r="G32" s="7">
        <f t="shared" si="0"/>
        <v>250000</v>
      </c>
      <c r="H32" s="12"/>
      <c r="I32" s="4" t="s">
        <v>71</v>
      </c>
      <c r="J32" s="10"/>
    </row>
    <row r="33" spans="1:10" ht="15.75">
      <c r="A33" s="2">
        <v>31</v>
      </c>
      <c r="B33" s="4" t="s">
        <v>22</v>
      </c>
      <c r="C33" s="5" t="s">
        <v>75</v>
      </c>
      <c r="D33" s="9"/>
      <c r="E33" s="6">
        <v>85</v>
      </c>
      <c r="F33" s="7">
        <v>48000</v>
      </c>
      <c r="G33" s="7">
        <f t="shared" si="0"/>
        <v>4080000</v>
      </c>
      <c r="H33" s="12"/>
      <c r="I33" s="4" t="s">
        <v>76</v>
      </c>
      <c r="J33" s="10"/>
    </row>
    <row r="34" spans="1:10" ht="27">
      <c r="A34" s="2">
        <v>32</v>
      </c>
      <c r="B34" s="4" t="s">
        <v>22</v>
      </c>
      <c r="C34" s="5" t="s">
        <v>77</v>
      </c>
      <c r="D34" s="9"/>
      <c r="E34" s="6">
        <v>1</v>
      </c>
      <c r="F34" s="7">
        <v>2790000</v>
      </c>
      <c r="G34" s="7">
        <f t="shared" si="0"/>
        <v>2790000</v>
      </c>
      <c r="H34" s="12"/>
      <c r="I34" s="4" t="s">
        <v>78</v>
      </c>
      <c r="J34" s="10"/>
    </row>
    <row r="35" spans="1:10" ht="15.75">
      <c r="A35" s="2">
        <v>33</v>
      </c>
      <c r="B35" s="4" t="s">
        <v>22</v>
      </c>
      <c r="C35" s="5" t="s">
        <v>79</v>
      </c>
      <c r="D35" s="9"/>
      <c r="E35" s="6">
        <v>1</v>
      </c>
      <c r="F35" s="7">
        <v>2789000</v>
      </c>
      <c r="G35" s="7">
        <f t="shared" si="0"/>
        <v>2789000</v>
      </c>
      <c r="H35" s="12"/>
      <c r="I35" s="4" t="s">
        <v>80</v>
      </c>
      <c r="J35" s="10"/>
    </row>
    <row r="36" spans="1:10" ht="27">
      <c r="A36" s="2">
        <v>34</v>
      </c>
      <c r="B36" s="4" t="s">
        <v>22</v>
      </c>
      <c r="C36" s="5" t="s">
        <v>81</v>
      </c>
      <c r="D36" s="9"/>
      <c r="E36" s="6">
        <v>1</v>
      </c>
      <c r="F36" s="7">
        <v>2790000</v>
      </c>
      <c r="G36" s="7">
        <f t="shared" si="0"/>
        <v>2790000</v>
      </c>
      <c r="H36" s="12"/>
      <c r="I36" s="4" t="s">
        <v>78</v>
      </c>
      <c r="J36" s="10"/>
    </row>
    <row r="37" spans="1:10" ht="15.75">
      <c r="A37" s="2">
        <v>35</v>
      </c>
      <c r="B37" s="4" t="s">
        <v>22</v>
      </c>
      <c r="C37" s="5" t="s">
        <v>82</v>
      </c>
      <c r="D37" s="9"/>
      <c r="E37" s="6">
        <v>1</v>
      </c>
      <c r="F37" s="7">
        <v>2790000</v>
      </c>
      <c r="G37" s="7">
        <f t="shared" si="0"/>
        <v>2790000</v>
      </c>
      <c r="H37" s="12"/>
      <c r="I37" s="4" t="s">
        <v>78</v>
      </c>
      <c r="J37" s="10"/>
    </row>
    <row r="38" spans="1:10" ht="15.75">
      <c r="A38" s="2">
        <v>36</v>
      </c>
      <c r="B38" s="4" t="s">
        <v>22</v>
      </c>
      <c r="C38" s="5" t="s">
        <v>83</v>
      </c>
      <c r="D38" s="9"/>
      <c r="E38" s="6">
        <v>20</v>
      </c>
      <c r="F38" s="7">
        <v>11500</v>
      </c>
      <c r="G38" s="7">
        <f t="shared" si="0"/>
        <v>230000</v>
      </c>
      <c r="H38" s="12"/>
      <c r="I38" s="4" t="s">
        <v>84</v>
      </c>
      <c r="J38" s="10"/>
    </row>
    <row r="39" spans="1:10" ht="15.75">
      <c r="A39" s="2">
        <v>37</v>
      </c>
      <c r="B39" s="4" t="s">
        <v>22</v>
      </c>
      <c r="C39" s="5" t="s">
        <v>85</v>
      </c>
      <c r="D39" s="9"/>
      <c r="E39" s="6">
        <v>200</v>
      </c>
      <c r="F39" s="7">
        <v>1000</v>
      </c>
      <c r="G39" s="7">
        <f t="shared" si="0"/>
        <v>200000</v>
      </c>
      <c r="H39" s="12"/>
      <c r="I39" s="4" t="s">
        <v>86</v>
      </c>
      <c r="J39" s="10"/>
    </row>
    <row r="40" spans="1:10" ht="15.75">
      <c r="A40" s="2">
        <v>38</v>
      </c>
      <c r="B40" s="4" t="s">
        <v>22</v>
      </c>
      <c r="C40" s="5" t="s">
        <v>87</v>
      </c>
      <c r="D40" s="9"/>
      <c r="E40" s="6">
        <v>1000</v>
      </c>
      <c r="F40" s="7">
        <v>1389</v>
      </c>
      <c r="G40" s="7">
        <f t="shared" si="0"/>
        <v>1389000</v>
      </c>
      <c r="H40" s="12"/>
      <c r="I40" s="4" t="s">
        <v>88</v>
      </c>
      <c r="J40" s="10"/>
    </row>
    <row r="41" spans="1:10" ht="15.75">
      <c r="A41" s="2">
        <v>39</v>
      </c>
      <c r="B41" s="4" t="s">
        <v>22</v>
      </c>
      <c r="C41" s="5" t="s">
        <v>89</v>
      </c>
      <c r="D41" s="9"/>
      <c r="E41" s="6">
        <v>100</v>
      </c>
      <c r="F41" s="7">
        <v>1150</v>
      </c>
      <c r="G41" s="7">
        <f t="shared" si="0"/>
        <v>115000</v>
      </c>
      <c r="H41" s="12"/>
      <c r="I41" s="4" t="s">
        <v>90</v>
      </c>
      <c r="J41" s="10"/>
    </row>
    <row r="42" spans="1:10" ht="27">
      <c r="A42" s="2">
        <v>40</v>
      </c>
      <c r="B42" s="4" t="s">
        <v>22</v>
      </c>
      <c r="C42" s="5" t="s">
        <v>91</v>
      </c>
      <c r="D42" s="9"/>
      <c r="E42" s="6">
        <v>50</v>
      </c>
      <c r="F42" s="7">
        <v>4500</v>
      </c>
      <c r="G42" s="7">
        <f t="shared" si="0"/>
        <v>225000</v>
      </c>
      <c r="H42" s="12"/>
      <c r="I42" s="4" t="s">
        <v>92</v>
      </c>
      <c r="J42" s="10"/>
    </row>
    <row r="43" spans="1:10" ht="15.75">
      <c r="A43" s="2">
        <v>41</v>
      </c>
      <c r="B43" s="4" t="s">
        <v>22</v>
      </c>
      <c r="C43" s="5" t="s">
        <v>93</v>
      </c>
      <c r="D43" s="9"/>
      <c r="E43" s="6">
        <v>100</v>
      </c>
      <c r="F43" s="7">
        <v>1150</v>
      </c>
      <c r="G43" s="7">
        <f t="shared" si="0"/>
        <v>115000</v>
      </c>
      <c r="H43" s="12"/>
      <c r="I43" s="4" t="s">
        <v>90</v>
      </c>
      <c r="J43" s="10"/>
    </row>
    <row r="44" spans="1:10" ht="15.75">
      <c r="A44" s="2">
        <v>42</v>
      </c>
      <c r="B44" s="4" t="s">
        <v>22</v>
      </c>
      <c r="C44" s="5" t="s">
        <v>94</v>
      </c>
      <c r="D44" s="9"/>
      <c r="E44" s="6">
        <v>100</v>
      </c>
      <c r="F44" s="7">
        <v>6300</v>
      </c>
      <c r="G44" s="7">
        <f t="shared" si="0"/>
        <v>630000</v>
      </c>
      <c r="H44" s="12"/>
      <c r="I44" s="4" t="s">
        <v>95</v>
      </c>
      <c r="J44" s="10"/>
    </row>
    <row r="45" spans="1:10" ht="15.75">
      <c r="A45" s="2">
        <v>43</v>
      </c>
      <c r="B45" s="4" t="s">
        <v>22</v>
      </c>
      <c r="C45" s="5" t="s">
        <v>96</v>
      </c>
      <c r="D45" s="9"/>
      <c r="E45" s="6">
        <v>50</v>
      </c>
      <c r="F45" s="7">
        <v>4080</v>
      </c>
      <c r="G45" s="7">
        <f t="shared" si="0"/>
        <v>204000</v>
      </c>
      <c r="H45" s="12"/>
      <c r="I45" s="4" t="s">
        <v>97</v>
      </c>
      <c r="J45" s="10"/>
    </row>
    <row r="46" spans="1:10" ht="15.75">
      <c r="A46" s="2">
        <v>44</v>
      </c>
      <c r="B46" s="4" t="s">
        <v>22</v>
      </c>
      <c r="C46" s="5" t="s">
        <v>98</v>
      </c>
      <c r="D46" s="9"/>
      <c r="E46" s="6">
        <v>50</v>
      </c>
      <c r="F46" s="7">
        <v>6000</v>
      </c>
      <c r="G46" s="7">
        <f t="shared" si="0"/>
        <v>300000</v>
      </c>
      <c r="H46" s="12"/>
      <c r="I46" s="4" t="s">
        <v>97</v>
      </c>
      <c r="J46" s="10"/>
    </row>
    <row r="47" spans="1:10" ht="15.75">
      <c r="A47" s="2">
        <v>45</v>
      </c>
      <c r="B47" s="4" t="s">
        <v>22</v>
      </c>
      <c r="C47" s="5" t="s">
        <v>99</v>
      </c>
      <c r="D47" s="9"/>
      <c r="E47" s="6">
        <v>50</v>
      </c>
      <c r="F47" s="7">
        <v>2700</v>
      </c>
      <c r="G47" s="7">
        <f t="shared" si="0"/>
        <v>135000</v>
      </c>
      <c r="H47" s="12"/>
      <c r="I47" s="4" t="s">
        <v>100</v>
      </c>
      <c r="J47" s="10"/>
    </row>
    <row r="48" spans="1:10" ht="15.75">
      <c r="A48" s="2">
        <v>46</v>
      </c>
      <c r="B48" s="4" t="s">
        <v>22</v>
      </c>
      <c r="C48" s="5" t="s">
        <v>101</v>
      </c>
      <c r="D48" s="9"/>
      <c r="E48" s="6">
        <v>100</v>
      </c>
      <c r="F48" s="7">
        <v>2500</v>
      </c>
      <c r="G48" s="7">
        <f t="shared" si="0"/>
        <v>250000</v>
      </c>
      <c r="H48" s="12"/>
      <c r="I48" s="4" t="s">
        <v>95</v>
      </c>
      <c r="J48" s="10"/>
    </row>
    <row r="49" spans="1:10" ht="15.75">
      <c r="A49" s="2">
        <v>47</v>
      </c>
      <c r="B49" s="4" t="s">
        <v>102</v>
      </c>
      <c r="C49" s="5" t="s">
        <v>103</v>
      </c>
      <c r="D49" s="9"/>
      <c r="E49" s="6">
        <v>2</v>
      </c>
      <c r="F49" s="7">
        <v>2412400</v>
      </c>
      <c r="G49" s="7">
        <f t="shared" si="0"/>
        <v>4824800</v>
      </c>
      <c r="H49" s="12"/>
      <c r="I49" s="4" t="s">
        <v>104</v>
      </c>
      <c r="J49" s="10"/>
    </row>
    <row r="50" spans="1:10" ht="15.75">
      <c r="A50" s="2">
        <v>48</v>
      </c>
      <c r="B50" s="4" t="s">
        <v>40</v>
      </c>
      <c r="C50" s="5" t="s">
        <v>105</v>
      </c>
      <c r="D50" s="9"/>
      <c r="E50" s="6">
        <v>200</v>
      </c>
      <c r="F50" s="7">
        <v>6000</v>
      </c>
      <c r="G50" s="7">
        <f t="shared" si="0"/>
        <v>1200000</v>
      </c>
      <c r="H50" s="12"/>
      <c r="I50" s="4" t="s">
        <v>106</v>
      </c>
      <c r="J50" s="10"/>
    </row>
    <row r="51" spans="1:10" ht="15.75">
      <c r="A51" s="2">
        <v>49</v>
      </c>
      <c r="B51" s="4" t="s">
        <v>22</v>
      </c>
      <c r="C51" s="5" t="s">
        <v>107</v>
      </c>
      <c r="D51" s="9"/>
      <c r="E51" s="6">
        <v>50</v>
      </c>
      <c r="F51" s="7">
        <v>3700</v>
      </c>
      <c r="G51" s="7">
        <f t="shared" si="0"/>
        <v>185000</v>
      </c>
      <c r="H51" s="12"/>
      <c r="I51" s="4" t="s">
        <v>108</v>
      </c>
      <c r="J51" s="10"/>
    </row>
    <row r="52" spans="1:10" ht="15.75">
      <c r="A52" s="2">
        <v>50</v>
      </c>
      <c r="B52" s="4" t="s">
        <v>22</v>
      </c>
      <c r="C52" s="5" t="s">
        <v>109</v>
      </c>
      <c r="D52" s="9"/>
      <c r="E52" s="6">
        <v>25</v>
      </c>
      <c r="F52" s="7">
        <v>21000</v>
      </c>
      <c r="G52" s="7">
        <f t="shared" si="0"/>
        <v>525000</v>
      </c>
      <c r="H52" s="12"/>
      <c r="I52" s="4" t="s">
        <v>95</v>
      </c>
      <c r="J52" s="10"/>
    </row>
    <row r="53" spans="1:10" ht="15.75">
      <c r="A53" s="2">
        <v>51</v>
      </c>
      <c r="B53" s="4" t="s">
        <v>22</v>
      </c>
      <c r="C53" s="5" t="s">
        <v>110</v>
      </c>
      <c r="D53" s="9"/>
      <c r="E53" s="6">
        <v>25</v>
      </c>
      <c r="F53" s="7">
        <v>24500</v>
      </c>
      <c r="G53" s="7">
        <f t="shared" si="0"/>
        <v>612500</v>
      </c>
      <c r="H53" s="13"/>
      <c r="I53" s="4" t="s">
        <v>108</v>
      </c>
      <c r="J53" s="10"/>
    </row>
  </sheetData>
  <sheetProtection/>
  <mergeCells count="6">
    <mergeCell ref="D3:D53"/>
    <mergeCell ref="J3:J6"/>
    <mergeCell ref="J7:J27"/>
    <mergeCell ref="J28:J53"/>
    <mergeCell ref="H3:H6"/>
    <mergeCell ref="H7:H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Бехзод А. Абдусаламов</dc:creator>
  <cp:keywords/>
  <dc:description/>
  <cp:lastModifiedBy>Бехзод А. Абдусаламов</cp:lastModifiedBy>
  <dcterms:created xsi:type="dcterms:W3CDTF">2019-08-21T15:00:52Z</dcterms:created>
  <dcterms:modified xsi:type="dcterms:W3CDTF">2019-08-22T11:43:57Z</dcterms:modified>
  <cp:category/>
  <cp:version/>
  <cp:contentType/>
  <cp:contentStatus/>
</cp:coreProperties>
</file>