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2-квартал" sheetId="1" r:id="rId1"/>
  </sheets>
  <definedNames/>
  <calcPr fullCalcOnLoad="1"/>
</workbook>
</file>

<file path=xl/sharedStrings.xml><?xml version="1.0" encoding="utf-8"?>
<sst xmlns="http://schemas.openxmlformats.org/spreadsheetml/2006/main" count="179" uniqueCount="114">
  <si>
    <t>№</t>
  </si>
  <si>
    <t xml:space="preserve">Харажатлар моддаси </t>
  </si>
  <si>
    <t>Товар номи</t>
  </si>
  <si>
    <t>Маблағлар манбаи</t>
  </si>
  <si>
    <t>Товар миқдори</t>
  </si>
  <si>
    <t>Нархи</t>
  </si>
  <si>
    <t>Суммаси</t>
  </si>
  <si>
    <t xml:space="preserve">Амалга оширилган харид тури </t>
  </si>
  <si>
    <t>Етказиб берувчи номи</t>
  </si>
  <si>
    <t>Шартнома тузилган ой</t>
  </si>
  <si>
    <t>42 52 110</t>
  </si>
  <si>
    <t>бюджетдан ташқари</t>
  </si>
  <si>
    <t>shop.uzex.uz</t>
  </si>
  <si>
    <t>42 52 120</t>
  </si>
  <si>
    <t>Картридж 2612</t>
  </si>
  <si>
    <t>42 99 990</t>
  </si>
  <si>
    <t>43 54 920</t>
  </si>
  <si>
    <t>Принтер Epson L850</t>
  </si>
  <si>
    <t xml:space="preserve">OOO "Kingdom of programms" </t>
  </si>
  <si>
    <t xml:space="preserve">OOO "Eko-bio-test"  </t>
  </si>
  <si>
    <t>Аудит по охране труде</t>
  </si>
  <si>
    <t>Июль</t>
  </si>
  <si>
    <t xml:space="preserve">ХК "Virtus Servis" </t>
  </si>
  <si>
    <t>Драм картридж Xerox</t>
  </si>
  <si>
    <t xml:space="preserve">ХК "Kans shop" </t>
  </si>
  <si>
    <t>Рамка: Материал из дерево (стекло) размер 297х420</t>
  </si>
  <si>
    <t xml:space="preserve">OOO "Kans grand"  </t>
  </si>
  <si>
    <t>Блокнот А6, обложка + подложка 300гр, 4+0, ламинация, внутренний блок: 40 листов, 80гр, 4+0, пружина, утверждённый дизайн</t>
  </si>
  <si>
    <t xml:space="preserve">OOO "Print media"  </t>
  </si>
  <si>
    <t>Папка А4 фирменный, 350гр картон, 4+0, тиснение + клише, по утверждённому дизайну</t>
  </si>
  <si>
    <t xml:space="preserve">ХК "Musaffo elektro" </t>
  </si>
  <si>
    <t>Тряпка для стекло "Делфин"</t>
  </si>
  <si>
    <t xml:space="preserve">OOO "Biznes poligraf"  </t>
  </si>
  <si>
    <t>Кубарик А5, 120гр колотек, 4+0, термоклей, утверждённый дизайн</t>
  </si>
  <si>
    <t>Скотч маленький</t>
  </si>
  <si>
    <t>YATT "Nazima Abduvahidova"</t>
  </si>
  <si>
    <t>Тонеркартридж XEROX</t>
  </si>
  <si>
    <t xml:space="preserve">OOO "Berkut plyus"  </t>
  </si>
  <si>
    <t>Мыло хозайственный</t>
  </si>
  <si>
    <t>Пружина для переплета</t>
  </si>
  <si>
    <t>Маркер Deli S600</t>
  </si>
  <si>
    <t xml:space="preserve">ХК "Texnologiya biznes" </t>
  </si>
  <si>
    <t>Wifi роутер Archer C1200</t>
  </si>
  <si>
    <t xml:space="preserve">OOO "Guliston computer" </t>
  </si>
  <si>
    <t xml:space="preserve">Switch hub </t>
  </si>
  <si>
    <t>Сетевая карта</t>
  </si>
  <si>
    <t xml:space="preserve">OOO "Gold supplier"  </t>
  </si>
  <si>
    <t>Резиновый вал 1005</t>
  </si>
  <si>
    <t xml:space="preserve">ХК  "X Group"  </t>
  </si>
  <si>
    <t xml:space="preserve">OOO "Orlando" </t>
  </si>
  <si>
    <t>Ведро пластмас 5 литровый</t>
  </si>
  <si>
    <t xml:space="preserve">OOO "Ait servis" </t>
  </si>
  <si>
    <t>Информационная вывеска (Қабул кунлари)</t>
  </si>
  <si>
    <t>Ведро пластмас 10 литровый</t>
  </si>
  <si>
    <t xml:space="preserve">OOO "All luck" </t>
  </si>
  <si>
    <t>Жесткий диск 1ТВ</t>
  </si>
  <si>
    <t xml:space="preserve">ХК  "Kans shop"  </t>
  </si>
  <si>
    <t>Клей помада</t>
  </si>
  <si>
    <t xml:space="preserve">OOO "Issiqlik uskunalari" </t>
  </si>
  <si>
    <t xml:space="preserve">Лабораторная проверка электронно-измерительных приборов </t>
  </si>
  <si>
    <t xml:space="preserve">OOO "Al sout bussines" </t>
  </si>
  <si>
    <t xml:space="preserve">Чайный сервис с золотыми отделками </t>
  </si>
  <si>
    <t xml:space="preserve">OOO "Venkom group" </t>
  </si>
  <si>
    <t>Программное обеспечение</t>
  </si>
  <si>
    <t xml:space="preserve">OOO "Sherzod stationery" </t>
  </si>
  <si>
    <t>Бумага Ballet Premier A4</t>
  </si>
  <si>
    <t xml:space="preserve">OOO "Kans shop" </t>
  </si>
  <si>
    <t>Штрих лента 8110 Deli</t>
  </si>
  <si>
    <t xml:space="preserve">OOO "Ishonch-baraka" </t>
  </si>
  <si>
    <t>Мышка Logitech Wireless mouse</t>
  </si>
  <si>
    <t xml:space="preserve">OOO "Gardner service" </t>
  </si>
  <si>
    <t>Куллер для процессора</t>
  </si>
  <si>
    <t xml:space="preserve">OOO "Toshkent kansler" </t>
  </si>
  <si>
    <t>Ручка Luxor fokus</t>
  </si>
  <si>
    <t xml:space="preserve">XK "Computer communication" </t>
  </si>
  <si>
    <t>Сетевой фильтр</t>
  </si>
  <si>
    <t xml:space="preserve">OOO "Platinum supplier"  </t>
  </si>
  <si>
    <t xml:space="preserve">UTP кабель </t>
  </si>
  <si>
    <t xml:space="preserve">MCHJ "Gold supplier" </t>
  </si>
  <si>
    <t xml:space="preserve">Чернила Genuine epson в комплекте 6 цветов </t>
  </si>
  <si>
    <t xml:space="preserve">OOO "Natural beauty" </t>
  </si>
  <si>
    <t>Жидкое крем-мыло от Natural Beauty. Вес: 5 кг</t>
  </si>
  <si>
    <t>Якка тартибдаги тадбиркор</t>
  </si>
  <si>
    <t>Dracaena (Драцена) рост 1,2 метр в Кашпо Lechuza с системой автополива c высотой-1,2метр, ширина-40см цвет-серебрянный, плюс уход 4 месяцев.</t>
  </si>
  <si>
    <t>Scindapsus (Сциндапсус) рост 1,2 метр в Кашпо Lechuza с системой автополива, высота-1,2метр, ширина-40см цвет-серебрянный, плюс уход 4 месяцев.</t>
  </si>
  <si>
    <t xml:space="preserve">Газонларни дорилаш, витамин билан озиқлантириш,   аэризациялаш, газон экиш </t>
  </si>
  <si>
    <t>OOO "Best buy"</t>
  </si>
  <si>
    <t>Туалетная бумага двухслойная белая Elma</t>
  </si>
  <si>
    <t>"Green city" XK</t>
  </si>
  <si>
    <t>Освежитель воздуха AIR WICK 250мл (бал) Свежесть водопада</t>
  </si>
  <si>
    <t>"Kans shop" XK</t>
  </si>
  <si>
    <t>Конверт Муллер А5</t>
  </si>
  <si>
    <t>Карандаш Deli 38039</t>
  </si>
  <si>
    <t>OOO "Sharof obod"</t>
  </si>
  <si>
    <t>Освежитель воздуха Glade Свежесть водопада</t>
  </si>
  <si>
    <t>ЯТТ "Абдулхамид Абдувахидов"</t>
  </si>
  <si>
    <t>ООО "Print 25"</t>
  </si>
  <si>
    <t>ООО "GRAND GOLD"</t>
  </si>
  <si>
    <t xml:space="preserve">Тонер- картридж(cyan)-6000 стр-106R02233 </t>
  </si>
  <si>
    <t>Тонер- картридж(yellow)-6000 стр-106R02235</t>
  </si>
  <si>
    <t>Тонер- картридж(magenta)-6000 стр-106R02234</t>
  </si>
  <si>
    <t>Тонер- картридж(black)-8000 стр-106R02234</t>
  </si>
  <si>
    <t xml:space="preserve">Урна для курилка </t>
  </si>
  <si>
    <t>OOO "Trust future"</t>
  </si>
  <si>
    <t>ООО "Print media"</t>
  </si>
  <si>
    <t>ООО "Orazali servis"</t>
  </si>
  <si>
    <t>Набор инструментов YATO YT - 39009</t>
  </si>
  <si>
    <t>Ёршик для унитаза "HOME DESIGN Артикул: 509713"</t>
  </si>
  <si>
    <t>Кувертная карточка формата А5, 300гр, 4+4, ламинация, биговка</t>
  </si>
  <si>
    <t>Открытка 200*210мм, дизайнерский картон 350гр, 4+4, выборочная лакировка, биговка</t>
  </si>
  <si>
    <t>Флеш-карта 16 GB Transcend</t>
  </si>
  <si>
    <t>Ручка гелевая "Deli" с подставкой Артикул: E6797bla</t>
  </si>
  <si>
    <t>Август</t>
  </si>
  <si>
    <t>Сентябрь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</si>
</sst>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64" fontId="38" fillId="0" borderId="10" xfId="58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164" fontId="38" fillId="0" borderId="10" xfId="58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164" fontId="38" fillId="0" borderId="11" xfId="58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2" max="2" width="19.8515625" style="0" bestFit="1" customWidth="1"/>
    <col min="3" max="3" width="22.7109375" style="0" customWidth="1"/>
    <col min="4" max="4" width="22.28125" style="0" customWidth="1"/>
    <col min="5" max="6" width="12.421875" style="0" customWidth="1"/>
    <col min="7" max="7" width="16.140625" style="0" customWidth="1"/>
    <col min="8" max="8" width="20.7109375" style="0" customWidth="1"/>
    <col min="9" max="9" width="24.57421875" style="0" customWidth="1"/>
    <col min="10" max="10" width="19.28125" style="0" customWidth="1"/>
  </cols>
  <sheetData>
    <row r="2" spans="1:11" ht="47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/>
    </row>
    <row r="3" spans="1:10" ht="15.75">
      <c r="A3" s="2">
        <v>1</v>
      </c>
      <c r="B3" s="4" t="s">
        <v>15</v>
      </c>
      <c r="C3" s="5" t="s">
        <v>20</v>
      </c>
      <c r="D3" s="16" t="s">
        <v>11</v>
      </c>
      <c r="E3" s="5">
        <v>1</v>
      </c>
      <c r="F3" s="6">
        <v>3000000</v>
      </c>
      <c r="G3" s="6">
        <f>E3*F3</f>
        <v>3000000</v>
      </c>
      <c r="H3" s="16" t="s">
        <v>12</v>
      </c>
      <c r="I3" s="5" t="s">
        <v>19</v>
      </c>
      <c r="J3" s="19" t="s">
        <v>21</v>
      </c>
    </row>
    <row r="4" spans="1:10" ht="15.75">
      <c r="A4" s="2">
        <v>2</v>
      </c>
      <c r="B4" s="4" t="s">
        <v>10</v>
      </c>
      <c r="C4" s="10" t="s">
        <v>23</v>
      </c>
      <c r="D4" s="17"/>
      <c r="E4" s="7">
        <v>1</v>
      </c>
      <c r="F4" s="11">
        <v>3900000</v>
      </c>
      <c r="G4" s="6">
        <f aca="true" t="shared" si="0" ref="G4:G57">E4*F4</f>
        <v>3900000</v>
      </c>
      <c r="H4" s="17"/>
      <c r="I4" s="5" t="s">
        <v>22</v>
      </c>
      <c r="J4" s="19"/>
    </row>
    <row r="5" spans="1:10" ht="27">
      <c r="A5" s="2">
        <v>3</v>
      </c>
      <c r="B5" s="4" t="s">
        <v>10</v>
      </c>
      <c r="C5" s="8" t="s">
        <v>17</v>
      </c>
      <c r="D5" s="17"/>
      <c r="E5" s="7">
        <v>1</v>
      </c>
      <c r="F5" s="14">
        <v>3320000</v>
      </c>
      <c r="G5" s="6">
        <f t="shared" si="0"/>
        <v>3320000</v>
      </c>
      <c r="H5" s="17"/>
      <c r="I5" s="5" t="s">
        <v>18</v>
      </c>
      <c r="J5" s="19"/>
    </row>
    <row r="6" spans="1:10" ht="40.5">
      <c r="A6" s="2">
        <v>4</v>
      </c>
      <c r="B6" s="4" t="s">
        <v>10</v>
      </c>
      <c r="C6" s="8" t="s">
        <v>25</v>
      </c>
      <c r="D6" s="17"/>
      <c r="E6" s="9">
        <v>100</v>
      </c>
      <c r="F6" s="6">
        <v>18500</v>
      </c>
      <c r="G6" s="6">
        <f t="shared" si="0"/>
        <v>1850000</v>
      </c>
      <c r="H6" s="17"/>
      <c r="I6" s="5" t="s">
        <v>24</v>
      </c>
      <c r="J6" s="19"/>
    </row>
    <row r="7" spans="1:10" ht="81">
      <c r="A7" s="12">
        <v>5</v>
      </c>
      <c r="B7" s="4" t="s">
        <v>10</v>
      </c>
      <c r="C7" s="8" t="s">
        <v>27</v>
      </c>
      <c r="D7" s="17"/>
      <c r="E7" s="9">
        <v>50</v>
      </c>
      <c r="F7" s="6">
        <v>6700</v>
      </c>
      <c r="G7" s="6">
        <f t="shared" si="0"/>
        <v>335000</v>
      </c>
      <c r="H7" s="17"/>
      <c r="I7" s="5" t="s">
        <v>26</v>
      </c>
      <c r="J7" s="19"/>
    </row>
    <row r="8" spans="1:10" ht="54">
      <c r="A8" s="12">
        <v>6</v>
      </c>
      <c r="B8" s="5" t="s">
        <v>10</v>
      </c>
      <c r="C8" s="8" t="s">
        <v>29</v>
      </c>
      <c r="D8" s="17"/>
      <c r="E8" s="9">
        <v>50</v>
      </c>
      <c r="F8" s="6">
        <v>2650</v>
      </c>
      <c r="G8" s="6">
        <f t="shared" si="0"/>
        <v>132500</v>
      </c>
      <c r="H8" s="17"/>
      <c r="I8" s="5" t="s">
        <v>28</v>
      </c>
      <c r="J8" s="19"/>
    </row>
    <row r="9" spans="1:10" ht="27">
      <c r="A9" s="12">
        <v>7</v>
      </c>
      <c r="B9" s="5" t="s">
        <v>10</v>
      </c>
      <c r="C9" s="8" t="s">
        <v>31</v>
      </c>
      <c r="D9" s="17"/>
      <c r="E9" s="9">
        <v>50</v>
      </c>
      <c r="F9" s="6">
        <v>6000</v>
      </c>
      <c r="G9" s="6">
        <f t="shared" si="0"/>
        <v>300000</v>
      </c>
      <c r="H9" s="17"/>
      <c r="I9" s="5" t="s">
        <v>30</v>
      </c>
      <c r="J9" s="19"/>
    </row>
    <row r="10" spans="1:10" ht="40.5">
      <c r="A10" s="12">
        <v>8</v>
      </c>
      <c r="B10" s="5" t="s">
        <v>10</v>
      </c>
      <c r="C10" s="8" t="s">
        <v>33</v>
      </c>
      <c r="D10" s="17"/>
      <c r="E10" s="7">
        <v>100</v>
      </c>
      <c r="F10" s="6">
        <v>4900</v>
      </c>
      <c r="G10" s="6">
        <f t="shared" si="0"/>
        <v>490000</v>
      </c>
      <c r="H10" s="17"/>
      <c r="I10" s="5" t="s">
        <v>32</v>
      </c>
      <c r="J10" s="19"/>
    </row>
    <row r="11" spans="1:10" ht="15.75">
      <c r="A11" s="12">
        <v>9</v>
      </c>
      <c r="B11" s="5"/>
      <c r="C11" s="8" t="s">
        <v>34</v>
      </c>
      <c r="D11" s="17"/>
      <c r="E11" s="7">
        <v>50</v>
      </c>
      <c r="F11" s="6">
        <v>2100</v>
      </c>
      <c r="G11" s="6">
        <f t="shared" si="0"/>
        <v>105000</v>
      </c>
      <c r="H11" s="17"/>
      <c r="I11" s="5" t="s">
        <v>24</v>
      </c>
      <c r="J11" s="19"/>
    </row>
    <row r="12" spans="1:10" ht="27">
      <c r="A12" s="12">
        <v>10</v>
      </c>
      <c r="B12" s="5" t="s">
        <v>16</v>
      </c>
      <c r="C12" s="8" t="s">
        <v>36</v>
      </c>
      <c r="D12" s="17"/>
      <c r="E12" s="7">
        <v>1</v>
      </c>
      <c r="F12" s="14">
        <v>1385000</v>
      </c>
      <c r="G12" s="6">
        <f t="shared" si="0"/>
        <v>1385000</v>
      </c>
      <c r="H12" s="17"/>
      <c r="I12" s="5" t="s">
        <v>35</v>
      </c>
      <c r="J12" s="19"/>
    </row>
    <row r="13" spans="1:10" ht="15.75">
      <c r="A13" s="12">
        <v>11</v>
      </c>
      <c r="B13" s="5" t="s">
        <v>10</v>
      </c>
      <c r="C13" s="8" t="s">
        <v>38</v>
      </c>
      <c r="D13" s="17"/>
      <c r="E13" s="9">
        <v>50</v>
      </c>
      <c r="F13" s="6">
        <v>2700</v>
      </c>
      <c r="G13" s="6">
        <f t="shared" si="0"/>
        <v>135000</v>
      </c>
      <c r="H13" s="17"/>
      <c r="I13" s="5" t="s">
        <v>37</v>
      </c>
      <c r="J13" s="19"/>
    </row>
    <row r="14" spans="1:10" ht="15.75">
      <c r="A14" s="12">
        <v>12</v>
      </c>
      <c r="B14" s="5" t="s">
        <v>10</v>
      </c>
      <c r="C14" s="10" t="s">
        <v>39</v>
      </c>
      <c r="D14" s="17"/>
      <c r="E14" s="7">
        <v>300</v>
      </c>
      <c r="F14" s="6">
        <v>1000</v>
      </c>
      <c r="G14" s="6">
        <f t="shared" si="0"/>
        <v>300000</v>
      </c>
      <c r="H14" s="17"/>
      <c r="I14" s="5" t="s">
        <v>24</v>
      </c>
      <c r="J14" s="19"/>
    </row>
    <row r="15" spans="1:10" ht="15.75">
      <c r="A15" s="12">
        <v>13</v>
      </c>
      <c r="B15" s="5" t="s">
        <v>10</v>
      </c>
      <c r="C15" s="10" t="s">
        <v>40</v>
      </c>
      <c r="D15" s="17"/>
      <c r="E15" s="7">
        <v>100</v>
      </c>
      <c r="F15" s="6">
        <v>2700</v>
      </c>
      <c r="G15" s="6">
        <f t="shared" si="0"/>
        <v>270000</v>
      </c>
      <c r="H15" s="17"/>
      <c r="I15" s="5" t="s">
        <v>26</v>
      </c>
      <c r="J15" s="19"/>
    </row>
    <row r="16" spans="1:10" ht="27">
      <c r="A16" s="12">
        <v>14</v>
      </c>
      <c r="B16" s="5" t="s">
        <v>10</v>
      </c>
      <c r="C16" s="13" t="s">
        <v>42</v>
      </c>
      <c r="D16" s="17"/>
      <c r="E16" s="7">
        <v>5</v>
      </c>
      <c r="F16" s="14">
        <v>595001</v>
      </c>
      <c r="G16" s="6">
        <f t="shared" si="0"/>
        <v>2975005</v>
      </c>
      <c r="H16" s="17"/>
      <c r="I16" s="5" t="s">
        <v>41</v>
      </c>
      <c r="J16" s="19"/>
    </row>
    <row r="17" spans="1:10" ht="15.75">
      <c r="A17" s="12">
        <v>15</v>
      </c>
      <c r="B17" s="5" t="s">
        <v>10</v>
      </c>
      <c r="C17" s="13" t="s">
        <v>44</v>
      </c>
      <c r="D17" s="17"/>
      <c r="E17" s="7">
        <v>10</v>
      </c>
      <c r="F17" s="14">
        <v>98000</v>
      </c>
      <c r="G17" s="6">
        <f t="shared" si="0"/>
        <v>980000</v>
      </c>
      <c r="H17" s="17"/>
      <c r="I17" s="5" t="s">
        <v>43</v>
      </c>
      <c r="J17" s="19"/>
    </row>
    <row r="18" spans="1:10" ht="15.75">
      <c r="A18" s="12">
        <v>16</v>
      </c>
      <c r="B18" s="5" t="s">
        <v>10</v>
      </c>
      <c r="C18" s="15" t="s">
        <v>45</v>
      </c>
      <c r="D18" s="17"/>
      <c r="E18" s="7">
        <v>10</v>
      </c>
      <c r="F18" s="11">
        <v>89000</v>
      </c>
      <c r="G18" s="6">
        <f t="shared" si="0"/>
        <v>890000</v>
      </c>
      <c r="H18" s="17"/>
      <c r="I18" s="5" t="s">
        <v>43</v>
      </c>
      <c r="J18" s="19"/>
    </row>
    <row r="19" spans="1:10" ht="15.75">
      <c r="A19" s="12">
        <v>17</v>
      </c>
      <c r="B19" s="5" t="s">
        <v>10</v>
      </c>
      <c r="C19" s="15" t="s">
        <v>47</v>
      </c>
      <c r="D19" s="17"/>
      <c r="E19" s="7">
        <v>40</v>
      </c>
      <c r="F19" s="11">
        <v>12800</v>
      </c>
      <c r="G19" s="6">
        <f t="shared" si="0"/>
        <v>512000</v>
      </c>
      <c r="H19" s="17"/>
      <c r="I19" s="5" t="s">
        <v>46</v>
      </c>
      <c r="J19" s="19"/>
    </row>
    <row r="20" spans="1:10" ht="15.75">
      <c r="A20" s="12">
        <v>18</v>
      </c>
      <c r="B20" s="5" t="s">
        <v>10</v>
      </c>
      <c r="C20" s="13" t="s">
        <v>14</v>
      </c>
      <c r="D20" s="17"/>
      <c r="E20" s="7">
        <v>15</v>
      </c>
      <c r="F20" s="14">
        <v>66000</v>
      </c>
      <c r="G20" s="6">
        <f t="shared" si="0"/>
        <v>990000</v>
      </c>
      <c r="H20" s="17"/>
      <c r="I20" s="5" t="s">
        <v>48</v>
      </c>
      <c r="J20" s="19"/>
    </row>
    <row r="21" spans="1:10" ht="27">
      <c r="A21" s="12">
        <v>19</v>
      </c>
      <c r="B21" s="5" t="s">
        <v>10</v>
      </c>
      <c r="C21" s="13" t="s">
        <v>50</v>
      </c>
      <c r="D21" s="17"/>
      <c r="E21" s="7">
        <v>12</v>
      </c>
      <c r="F21" s="14">
        <v>10299</v>
      </c>
      <c r="G21" s="6">
        <f t="shared" si="0"/>
        <v>123588</v>
      </c>
      <c r="H21" s="17"/>
      <c r="I21" s="5" t="s">
        <v>49</v>
      </c>
      <c r="J21" s="19"/>
    </row>
    <row r="22" spans="1:10" ht="40.5">
      <c r="A22" s="12">
        <v>20</v>
      </c>
      <c r="B22" s="5" t="s">
        <v>15</v>
      </c>
      <c r="C22" s="15" t="s">
        <v>52</v>
      </c>
      <c r="D22" s="17"/>
      <c r="E22" s="7">
        <v>9</v>
      </c>
      <c r="F22" s="11">
        <v>510000</v>
      </c>
      <c r="G22" s="6">
        <f t="shared" si="0"/>
        <v>4590000</v>
      </c>
      <c r="H22" s="17"/>
      <c r="I22" s="5" t="s">
        <v>51</v>
      </c>
      <c r="J22" s="19"/>
    </row>
    <row r="23" spans="1:10" ht="27">
      <c r="A23" s="12">
        <v>21</v>
      </c>
      <c r="B23" s="5" t="s">
        <v>10</v>
      </c>
      <c r="C23" s="13" t="s">
        <v>53</v>
      </c>
      <c r="D23" s="17"/>
      <c r="E23" s="7">
        <v>12</v>
      </c>
      <c r="F23" s="14">
        <v>10299</v>
      </c>
      <c r="G23" s="6">
        <f t="shared" si="0"/>
        <v>123588</v>
      </c>
      <c r="H23" s="17"/>
      <c r="I23" s="5" t="s">
        <v>49</v>
      </c>
      <c r="J23" s="19"/>
    </row>
    <row r="24" spans="1:10" ht="15.75">
      <c r="A24" s="12">
        <v>22</v>
      </c>
      <c r="B24" s="5" t="s">
        <v>10</v>
      </c>
      <c r="C24" s="13" t="s">
        <v>55</v>
      </c>
      <c r="D24" s="17"/>
      <c r="E24" s="7">
        <v>10</v>
      </c>
      <c r="F24" s="14">
        <v>320000</v>
      </c>
      <c r="G24" s="6">
        <f t="shared" si="0"/>
        <v>3200000</v>
      </c>
      <c r="H24" s="17"/>
      <c r="I24" s="5" t="s">
        <v>54</v>
      </c>
      <c r="J24" s="19"/>
    </row>
    <row r="25" spans="1:10" ht="40.5">
      <c r="A25" s="12">
        <v>23</v>
      </c>
      <c r="B25" s="5" t="s">
        <v>15</v>
      </c>
      <c r="C25" s="15" t="s">
        <v>52</v>
      </c>
      <c r="D25" s="17"/>
      <c r="E25" s="7">
        <v>5</v>
      </c>
      <c r="F25" s="14">
        <v>510000</v>
      </c>
      <c r="G25" s="6">
        <f t="shared" si="0"/>
        <v>2550000</v>
      </c>
      <c r="H25" s="17"/>
      <c r="I25" s="5" t="s">
        <v>51</v>
      </c>
      <c r="J25" s="19"/>
    </row>
    <row r="26" spans="1:10" ht="15.75">
      <c r="A26" s="12">
        <v>24</v>
      </c>
      <c r="B26" s="5" t="s">
        <v>10</v>
      </c>
      <c r="C26" s="15" t="s">
        <v>57</v>
      </c>
      <c r="D26" s="17"/>
      <c r="E26" s="7">
        <v>50</v>
      </c>
      <c r="F26" s="14">
        <v>2800</v>
      </c>
      <c r="G26" s="6">
        <f t="shared" si="0"/>
        <v>140000</v>
      </c>
      <c r="H26" s="17"/>
      <c r="I26" s="5" t="s">
        <v>56</v>
      </c>
      <c r="J26" s="19"/>
    </row>
    <row r="27" spans="1:10" ht="40.5">
      <c r="A27" s="12">
        <v>25</v>
      </c>
      <c r="B27" s="5" t="s">
        <v>15</v>
      </c>
      <c r="C27" s="13" t="s">
        <v>59</v>
      </c>
      <c r="D27" s="17"/>
      <c r="E27" s="7">
        <v>1</v>
      </c>
      <c r="F27" s="14">
        <v>2556731</v>
      </c>
      <c r="G27" s="6">
        <f t="shared" si="0"/>
        <v>2556731</v>
      </c>
      <c r="H27" s="17"/>
      <c r="I27" s="5" t="s">
        <v>58</v>
      </c>
      <c r="J27" s="19"/>
    </row>
    <row r="28" spans="1:10" ht="27">
      <c r="A28" s="12">
        <v>26</v>
      </c>
      <c r="B28" s="5" t="s">
        <v>10</v>
      </c>
      <c r="C28" s="13" t="s">
        <v>61</v>
      </c>
      <c r="D28" s="17"/>
      <c r="E28" s="7">
        <v>10</v>
      </c>
      <c r="F28" s="14">
        <v>222222</v>
      </c>
      <c r="G28" s="6">
        <f t="shared" si="0"/>
        <v>2222220</v>
      </c>
      <c r="H28" s="17"/>
      <c r="I28" s="5" t="s">
        <v>60</v>
      </c>
      <c r="J28" s="19"/>
    </row>
    <row r="29" spans="1:10" ht="27">
      <c r="A29" s="12">
        <v>27</v>
      </c>
      <c r="B29" s="5" t="s">
        <v>15</v>
      </c>
      <c r="C29" s="13" t="s">
        <v>63</v>
      </c>
      <c r="D29" s="17"/>
      <c r="E29" s="7">
        <v>1</v>
      </c>
      <c r="F29" s="14">
        <v>515000</v>
      </c>
      <c r="G29" s="6">
        <f t="shared" si="0"/>
        <v>515000</v>
      </c>
      <c r="H29" s="17"/>
      <c r="I29" s="5" t="s">
        <v>62</v>
      </c>
      <c r="J29" s="19"/>
    </row>
    <row r="30" spans="1:10" ht="15.75">
      <c r="A30" s="12">
        <v>28</v>
      </c>
      <c r="B30" s="5" t="s">
        <v>13</v>
      </c>
      <c r="C30" s="13" t="s">
        <v>65</v>
      </c>
      <c r="D30" s="17"/>
      <c r="E30" s="7">
        <v>160</v>
      </c>
      <c r="F30" s="14">
        <v>31180</v>
      </c>
      <c r="G30" s="6">
        <f t="shared" si="0"/>
        <v>4988800</v>
      </c>
      <c r="H30" s="17"/>
      <c r="I30" s="5" t="s">
        <v>64</v>
      </c>
      <c r="J30" s="19"/>
    </row>
    <row r="31" spans="1:10" ht="15.75">
      <c r="A31" s="12">
        <v>29</v>
      </c>
      <c r="B31" s="5" t="s">
        <v>10</v>
      </c>
      <c r="C31" s="13" t="s">
        <v>67</v>
      </c>
      <c r="D31" s="17"/>
      <c r="E31" s="9">
        <v>50</v>
      </c>
      <c r="F31" s="14">
        <v>5400</v>
      </c>
      <c r="G31" s="6">
        <f t="shared" si="0"/>
        <v>270000</v>
      </c>
      <c r="H31" s="17"/>
      <c r="I31" s="5" t="s">
        <v>66</v>
      </c>
      <c r="J31" s="19"/>
    </row>
    <row r="32" spans="1:10" ht="27">
      <c r="A32" s="12">
        <v>30</v>
      </c>
      <c r="B32" s="5" t="s">
        <v>10</v>
      </c>
      <c r="C32" s="15" t="s">
        <v>69</v>
      </c>
      <c r="D32" s="17"/>
      <c r="E32" s="7">
        <v>15</v>
      </c>
      <c r="F32" s="14">
        <v>68000</v>
      </c>
      <c r="G32" s="6">
        <f t="shared" si="0"/>
        <v>1020000</v>
      </c>
      <c r="H32" s="17"/>
      <c r="I32" s="5" t="s">
        <v>68</v>
      </c>
      <c r="J32" s="19"/>
    </row>
    <row r="33" spans="1:10" ht="15.75">
      <c r="A33" s="12">
        <v>31</v>
      </c>
      <c r="B33" s="5" t="s">
        <v>10</v>
      </c>
      <c r="C33" s="13" t="s">
        <v>71</v>
      </c>
      <c r="D33" s="17"/>
      <c r="E33" s="7">
        <v>15</v>
      </c>
      <c r="F33" s="14">
        <v>37400</v>
      </c>
      <c r="G33" s="6">
        <f t="shared" si="0"/>
        <v>561000</v>
      </c>
      <c r="H33" s="17"/>
      <c r="I33" s="5" t="s">
        <v>70</v>
      </c>
      <c r="J33" s="19"/>
    </row>
    <row r="34" spans="1:10" ht="15.75">
      <c r="A34" s="12">
        <v>32</v>
      </c>
      <c r="B34" s="5" t="s">
        <v>10</v>
      </c>
      <c r="C34" s="13" t="s">
        <v>73</v>
      </c>
      <c r="D34" s="17"/>
      <c r="E34" s="7">
        <v>200</v>
      </c>
      <c r="F34" s="14">
        <v>890</v>
      </c>
      <c r="G34" s="6">
        <f t="shared" si="0"/>
        <v>178000</v>
      </c>
      <c r="H34" s="17"/>
      <c r="I34" s="5" t="s">
        <v>72</v>
      </c>
      <c r="J34" s="19"/>
    </row>
    <row r="35" spans="1:10" ht="27">
      <c r="A35" s="12">
        <v>33</v>
      </c>
      <c r="B35" s="5" t="s">
        <v>10</v>
      </c>
      <c r="C35" s="15" t="s">
        <v>75</v>
      </c>
      <c r="D35" s="17"/>
      <c r="E35" s="7">
        <v>10</v>
      </c>
      <c r="F35" s="11">
        <v>35555</v>
      </c>
      <c r="G35" s="6">
        <f t="shared" si="0"/>
        <v>355550</v>
      </c>
      <c r="H35" s="17"/>
      <c r="I35" s="5" t="s">
        <v>74</v>
      </c>
      <c r="J35" s="19"/>
    </row>
    <row r="36" spans="1:10" ht="15.75">
      <c r="A36" s="12">
        <v>34</v>
      </c>
      <c r="B36" s="5" t="s">
        <v>10</v>
      </c>
      <c r="C36" s="15" t="s">
        <v>77</v>
      </c>
      <c r="D36" s="17"/>
      <c r="E36" s="7">
        <v>1</v>
      </c>
      <c r="F36" s="11">
        <v>437000</v>
      </c>
      <c r="G36" s="6">
        <f t="shared" si="0"/>
        <v>437000</v>
      </c>
      <c r="H36" s="17"/>
      <c r="I36" s="5" t="s">
        <v>76</v>
      </c>
      <c r="J36" s="19"/>
    </row>
    <row r="37" spans="1:10" ht="27">
      <c r="A37" s="12">
        <v>35</v>
      </c>
      <c r="B37" s="5" t="s">
        <v>10</v>
      </c>
      <c r="C37" s="10" t="s">
        <v>79</v>
      </c>
      <c r="D37" s="17"/>
      <c r="E37" s="7">
        <v>5</v>
      </c>
      <c r="F37" s="6">
        <v>392000</v>
      </c>
      <c r="G37" s="6">
        <f t="shared" si="0"/>
        <v>1960000</v>
      </c>
      <c r="H37" s="17"/>
      <c r="I37" s="5" t="s">
        <v>78</v>
      </c>
      <c r="J37" s="20" t="s">
        <v>112</v>
      </c>
    </row>
    <row r="38" spans="1:10" ht="27">
      <c r="A38" s="12">
        <v>36</v>
      </c>
      <c r="B38" s="5" t="s">
        <v>10</v>
      </c>
      <c r="C38" s="10" t="s">
        <v>81</v>
      </c>
      <c r="D38" s="17"/>
      <c r="E38" s="7">
        <v>12</v>
      </c>
      <c r="F38" s="6">
        <v>50000</v>
      </c>
      <c r="G38" s="6">
        <f t="shared" si="0"/>
        <v>600000</v>
      </c>
      <c r="H38" s="17"/>
      <c r="I38" s="5" t="s">
        <v>80</v>
      </c>
      <c r="J38" s="21"/>
    </row>
    <row r="39" spans="1:10" ht="94.5">
      <c r="A39" s="12">
        <v>37</v>
      </c>
      <c r="B39" s="5" t="s">
        <v>10</v>
      </c>
      <c r="C39" s="10" t="s">
        <v>83</v>
      </c>
      <c r="D39" s="17"/>
      <c r="E39" s="7">
        <v>2</v>
      </c>
      <c r="F39" s="6">
        <v>2500000</v>
      </c>
      <c r="G39" s="6">
        <f t="shared" si="0"/>
        <v>5000000</v>
      </c>
      <c r="H39" s="17"/>
      <c r="I39" s="5" t="s">
        <v>82</v>
      </c>
      <c r="J39" s="21"/>
    </row>
    <row r="40" spans="1:10" ht="94.5">
      <c r="A40" s="12">
        <v>38</v>
      </c>
      <c r="B40" s="5" t="s">
        <v>10</v>
      </c>
      <c r="C40" s="15" t="s">
        <v>84</v>
      </c>
      <c r="D40" s="17"/>
      <c r="E40" s="7">
        <v>2</v>
      </c>
      <c r="F40" s="11">
        <v>1650000</v>
      </c>
      <c r="G40" s="6">
        <f t="shared" si="0"/>
        <v>3300000</v>
      </c>
      <c r="H40" s="17"/>
      <c r="I40" s="5" t="s">
        <v>82</v>
      </c>
      <c r="J40" s="21"/>
    </row>
    <row r="41" spans="1:10" ht="67.5">
      <c r="A41" s="12">
        <v>39</v>
      </c>
      <c r="B41" s="5" t="s">
        <v>15</v>
      </c>
      <c r="C41" s="10" t="s">
        <v>85</v>
      </c>
      <c r="D41" s="17"/>
      <c r="E41" s="9">
        <v>825</v>
      </c>
      <c r="F41" s="14">
        <v>2700</v>
      </c>
      <c r="G41" s="6">
        <f t="shared" si="0"/>
        <v>2227500</v>
      </c>
      <c r="H41" s="17"/>
      <c r="I41" s="4" t="s">
        <v>82</v>
      </c>
      <c r="J41" s="21"/>
    </row>
    <row r="42" spans="1:10" ht="27">
      <c r="A42" s="12">
        <v>40</v>
      </c>
      <c r="B42" s="5" t="s">
        <v>10</v>
      </c>
      <c r="C42" s="15" t="s">
        <v>87</v>
      </c>
      <c r="D42" s="17"/>
      <c r="E42" s="7">
        <v>800</v>
      </c>
      <c r="F42" s="11">
        <v>1260</v>
      </c>
      <c r="G42" s="6">
        <f t="shared" si="0"/>
        <v>1008000</v>
      </c>
      <c r="H42" s="17"/>
      <c r="I42" s="5" t="s">
        <v>86</v>
      </c>
      <c r="J42" s="21"/>
    </row>
    <row r="43" spans="1:10" ht="40.5">
      <c r="A43" s="12">
        <v>41</v>
      </c>
      <c r="B43" s="5" t="s">
        <v>10</v>
      </c>
      <c r="C43" s="10" t="s">
        <v>89</v>
      </c>
      <c r="D43" s="17"/>
      <c r="E43" s="7">
        <v>30</v>
      </c>
      <c r="F43" s="11">
        <v>23900</v>
      </c>
      <c r="G43" s="6">
        <f t="shared" si="0"/>
        <v>717000</v>
      </c>
      <c r="H43" s="17"/>
      <c r="I43" s="5" t="s">
        <v>88</v>
      </c>
      <c r="J43" s="21"/>
    </row>
    <row r="44" spans="1:10" ht="15.75">
      <c r="A44" s="12">
        <v>42</v>
      </c>
      <c r="B44" s="5" t="s">
        <v>10</v>
      </c>
      <c r="C44" s="10" t="s">
        <v>91</v>
      </c>
      <c r="D44" s="17"/>
      <c r="E44" s="7">
        <v>2000</v>
      </c>
      <c r="F44" s="11">
        <v>800</v>
      </c>
      <c r="G44" s="6">
        <f t="shared" si="0"/>
        <v>1600000</v>
      </c>
      <c r="H44" s="17"/>
      <c r="I44" s="5" t="s">
        <v>90</v>
      </c>
      <c r="J44" s="21"/>
    </row>
    <row r="45" spans="1:10" ht="15.75">
      <c r="A45" s="12">
        <v>43</v>
      </c>
      <c r="B45" s="5" t="s">
        <v>10</v>
      </c>
      <c r="C45" s="10" t="s">
        <v>92</v>
      </c>
      <c r="D45" s="17"/>
      <c r="E45" s="7">
        <v>400</v>
      </c>
      <c r="F45" s="11">
        <v>820</v>
      </c>
      <c r="G45" s="6">
        <f t="shared" si="0"/>
        <v>328000</v>
      </c>
      <c r="H45" s="17"/>
      <c r="I45" s="5" t="s">
        <v>90</v>
      </c>
      <c r="J45" s="21"/>
    </row>
    <row r="46" spans="1:10" ht="40.5">
      <c r="A46" s="12">
        <v>44</v>
      </c>
      <c r="B46" s="5" t="s">
        <v>10</v>
      </c>
      <c r="C46" s="10" t="s">
        <v>94</v>
      </c>
      <c r="D46" s="17"/>
      <c r="E46" s="7">
        <v>50</v>
      </c>
      <c r="F46" s="11">
        <v>15400</v>
      </c>
      <c r="G46" s="6">
        <f t="shared" si="0"/>
        <v>770000</v>
      </c>
      <c r="H46" s="17"/>
      <c r="I46" s="5" t="s">
        <v>93</v>
      </c>
      <c r="J46" s="22"/>
    </row>
    <row r="47" spans="1:10" ht="27">
      <c r="A47" s="12">
        <v>45</v>
      </c>
      <c r="B47" s="5" t="s">
        <v>10</v>
      </c>
      <c r="C47" s="10" t="s">
        <v>98</v>
      </c>
      <c r="D47" s="17"/>
      <c r="E47" s="7">
        <v>1</v>
      </c>
      <c r="F47" s="11">
        <v>2900000</v>
      </c>
      <c r="G47" s="6">
        <f t="shared" si="0"/>
        <v>2900000</v>
      </c>
      <c r="H47" s="17"/>
      <c r="I47" s="5" t="s">
        <v>95</v>
      </c>
      <c r="J47" s="20" t="s">
        <v>113</v>
      </c>
    </row>
    <row r="48" spans="1:10" ht="27">
      <c r="A48" s="12">
        <v>46</v>
      </c>
      <c r="B48" s="5" t="s">
        <v>10</v>
      </c>
      <c r="C48" s="10" t="s">
        <v>99</v>
      </c>
      <c r="D48" s="17"/>
      <c r="E48" s="7">
        <v>1</v>
      </c>
      <c r="F48" s="11">
        <v>2900000</v>
      </c>
      <c r="G48" s="6">
        <f t="shared" si="0"/>
        <v>2900000</v>
      </c>
      <c r="H48" s="17"/>
      <c r="I48" s="5" t="s">
        <v>95</v>
      </c>
      <c r="J48" s="21"/>
    </row>
    <row r="49" spans="1:10" ht="40.5">
      <c r="A49" s="12">
        <v>47</v>
      </c>
      <c r="B49" s="5" t="s">
        <v>10</v>
      </c>
      <c r="C49" s="10" t="s">
        <v>100</v>
      </c>
      <c r="D49" s="17"/>
      <c r="E49" s="7">
        <v>1</v>
      </c>
      <c r="F49" s="11">
        <v>2600000</v>
      </c>
      <c r="G49" s="6">
        <f t="shared" si="0"/>
        <v>2600000</v>
      </c>
      <c r="H49" s="17"/>
      <c r="I49" s="5" t="s">
        <v>96</v>
      </c>
      <c r="J49" s="21"/>
    </row>
    <row r="50" spans="1:10" ht="27">
      <c r="A50" s="12">
        <v>48</v>
      </c>
      <c r="B50" s="5" t="s">
        <v>10</v>
      </c>
      <c r="C50" s="10" t="s">
        <v>101</v>
      </c>
      <c r="D50" s="17"/>
      <c r="E50" s="7">
        <v>1</v>
      </c>
      <c r="F50" s="11">
        <v>2500000</v>
      </c>
      <c r="G50" s="6">
        <f t="shared" si="0"/>
        <v>2500000</v>
      </c>
      <c r="H50" s="17"/>
      <c r="I50" s="5" t="s">
        <v>96</v>
      </c>
      <c r="J50" s="21"/>
    </row>
    <row r="51" spans="1:10" ht="15.75">
      <c r="A51" s="12">
        <v>49</v>
      </c>
      <c r="B51" s="5" t="s">
        <v>10</v>
      </c>
      <c r="C51" s="10" t="s">
        <v>102</v>
      </c>
      <c r="D51" s="17"/>
      <c r="E51" s="7">
        <v>4</v>
      </c>
      <c r="F51" s="11">
        <v>90000</v>
      </c>
      <c r="G51" s="6">
        <f t="shared" si="0"/>
        <v>360000</v>
      </c>
      <c r="H51" s="17"/>
      <c r="I51" s="5" t="s">
        <v>97</v>
      </c>
      <c r="J51" s="21"/>
    </row>
    <row r="52" spans="1:10" ht="27">
      <c r="A52" s="12">
        <v>50</v>
      </c>
      <c r="B52" s="5" t="s">
        <v>10</v>
      </c>
      <c r="C52" s="15" t="s">
        <v>106</v>
      </c>
      <c r="D52" s="17"/>
      <c r="E52" s="7">
        <v>1</v>
      </c>
      <c r="F52" s="11">
        <v>1570000</v>
      </c>
      <c r="G52" s="6">
        <f t="shared" si="0"/>
        <v>1570000</v>
      </c>
      <c r="H52" s="17"/>
      <c r="I52" s="5" t="s">
        <v>103</v>
      </c>
      <c r="J52" s="21"/>
    </row>
    <row r="53" spans="1:10" ht="40.5">
      <c r="A53" s="12">
        <v>51</v>
      </c>
      <c r="B53" s="5" t="s">
        <v>10</v>
      </c>
      <c r="C53" s="10" t="s">
        <v>107</v>
      </c>
      <c r="D53" s="17"/>
      <c r="E53" s="7">
        <v>15</v>
      </c>
      <c r="F53" s="11">
        <v>80400</v>
      </c>
      <c r="G53" s="6">
        <f t="shared" si="0"/>
        <v>1206000</v>
      </c>
      <c r="H53" s="17"/>
      <c r="I53" s="5" t="s">
        <v>90</v>
      </c>
      <c r="J53" s="21"/>
    </row>
    <row r="54" spans="1:10" ht="40.5">
      <c r="A54" s="12">
        <v>52</v>
      </c>
      <c r="B54" s="5" t="s">
        <v>10</v>
      </c>
      <c r="C54" s="10" t="s">
        <v>108</v>
      </c>
      <c r="D54" s="17"/>
      <c r="E54" s="7">
        <v>300</v>
      </c>
      <c r="F54" s="11">
        <v>2500</v>
      </c>
      <c r="G54" s="6">
        <f t="shared" si="0"/>
        <v>750000</v>
      </c>
      <c r="H54" s="17"/>
      <c r="I54" s="5" t="s">
        <v>104</v>
      </c>
      <c r="J54" s="21"/>
    </row>
    <row r="55" spans="1:10" ht="54">
      <c r="A55" s="12">
        <v>53</v>
      </c>
      <c r="B55" s="5" t="s">
        <v>10</v>
      </c>
      <c r="C55" s="10" t="s">
        <v>109</v>
      </c>
      <c r="D55" s="17"/>
      <c r="E55" s="7">
        <v>200</v>
      </c>
      <c r="F55" s="11">
        <v>4500</v>
      </c>
      <c r="G55" s="6">
        <f t="shared" si="0"/>
        <v>900000</v>
      </c>
      <c r="H55" s="17"/>
      <c r="I55" s="5" t="s">
        <v>104</v>
      </c>
      <c r="J55" s="21"/>
    </row>
    <row r="56" spans="1:10" ht="27">
      <c r="A56" s="12">
        <v>54</v>
      </c>
      <c r="B56" s="5" t="s">
        <v>10</v>
      </c>
      <c r="C56" s="10" t="s">
        <v>110</v>
      </c>
      <c r="D56" s="17"/>
      <c r="E56" s="7">
        <v>20</v>
      </c>
      <c r="F56" s="11">
        <v>44444</v>
      </c>
      <c r="G56" s="6">
        <f t="shared" si="0"/>
        <v>888880</v>
      </c>
      <c r="H56" s="17"/>
      <c r="I56" s="5" t="s">
        <v>105</v>
      </c>
      <c r="J56" s="21"/>
    </row>
    <row r="57" spans="1:10" ht="40.5">
      <c r="A57" s="12">
        <v>55</v>
      </c>
      <c r="B57" s="5" t="s">
        <v>10</v>
      </c>
      <c r="C57" s="10" t="s">
        <v>111</v>
      </c>
      <c r="D57" s="18"/>
      <c r="E57" s="7">
        <v>10</v>
      </c>
      <c r="F57" s="11">
        <v>9900</v>
      </c>
      <c r="G57" s="6">
        <f t="shared" si="0"/>
        <v>99000</v>
      </c>
      <c r="H57" s="18"/>
      <c r="I57" s="5" t="s">
        <v>90</v>
      </c>
      <c r="J57" s="22"/>
    </row>
  </sheetData>
  <sheetProtection/>
  <mergeCells count="5">
    <mergeCell ref="D3:D57"/>
    <mergeCell ref="H3:H57"/>
    <mergeCell ref="J3:J36"/>
    <mergeCell ref="J37:J46"/>
    <mergeCell ref="J47:J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Бехзод А. Абдусаламов</dc:creator>
  <cp:keywords/>
  <dc:description/>
  <cp:lastModifiedBy>Бехзод А. Абдусаламов</cp:lastModifiedBy>
  <dcterms:created xsi:type="dcterms:W3CDTF">2019-08-21T15:01:56Z</dcterms:created>
  <dcterms:modified xsi:type="dcterms:W3CDTF">2019-10-08T10:08:57Z</dcterms:modified>
  <cp:category/>
  <cp:version/>
  <cp:contentType/>
  <cp:contentStatus/>
</cp:coreProperties>
</file>